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34_26_DKR_PPI\"/>
    </mc:Choice>
  </mc:AlternateContent>
  <xr:revisionPtr revIDLastSave="0" documentId="13_ncr:1_{5CF08417-6052-44FF-932C-BF834838B1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wzór!$A$2:$G$36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2" l="1"/>
  <c r="G34" i="2"/>
  <c r="G35" i="2" s="1"/>
</calcChain>
</file>

<file path=xl/sharedStrings.xml><?xml version="1.0" encoding="utf-8"?>
<sst xmlns="http://schemas.openxmlformats.org/spreadsheetml/2006/main" count="55" uniqueCount="55">
  <si>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</si>
  <si>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</si>
  <si>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</si>
  <si>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</si>
  <si>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</si>
  <si>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</si>
  <si>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</si>
  <si>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</si>
  <si>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</si>
  <si>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</si>
  <si>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</si>
  <si>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Łączna wartość zamówienia:</t>
  </si>
  <si>
    <t>Źródło finansowania zamówienia:</t>
  </si>
  <si>
    <t>Miejsce wykonania: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</si>
  <si>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</si>
  <si>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</si>
  <si>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</si>
  <si>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</si>
  <si>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</si>
  <si>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</si>
  <si>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</si>
  <si>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</si>
  <si>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</si>
  <si>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</si>
  <si>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</si>
  <si>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</si>
  <si>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</t>
  </si>
  <si>
    <t>….....................................    podpis Oferenta</t>
  </si>
  <si>
    <t>Zadanie 1 - Udzielanie świadczeń zdrowotnych przez podmiot zewnętrzny w zakresie wykonywania specjalistycznych badań diagnostycznych z opisem  przez lekarzy i specjalistów  w ramach pracowni neurofizjologicznej dla pacjentów Przychodni Onkologicznej I  Narodowego Instytutu Onkologii im. Marii Skłodowskiej - Curie - Państwowego Instytutu Badawczego.</t>
  </si>
  <si>
    <t>1. Personel, który posiada wykształcenie, kompetencje i umiejetności wymagane do udzielania w/w świadczeń w dziedzinie psychiatrii, neurologii.</t>
  </si>
  <si>
    <t>2. Aparatura i sprzęt medyczny oraz inne środki niezbędne do wykonania badań.</t>
  </si>
  <si>
    <t>3. Pomieszczenia i urządenia spełniające wymagania zgodnie z obowiązującymi przepisami prawa.</t>
  </si>
  <si>
    <t>4. Telefoniczny zapis pacjentów.</t>
  </si>
  <si>
    <t>5. Wpis do rejestru podmiotów wykonujacych działalnośc leczniczą prowadzonego przez Wojewodę Mazowieckiego.</t>
  </si>
  <si>
    <t>6. Wykonywanie badań dla pacjentów hospitalizowanych w ciągu 10 dni, a w przypadku ambulatoryjnych w ciągu 2 miesięcy.</t>
  </si>
  <si>
    <t>7. Dostarczanie wyników badań z opisem do NIO-PIB pocztą w formie przesyłki poleconej.</t>
  </si>
  <si>
    <t>Zakres obowiązków Przyjmującego zamówienie</t>
  </si>
  <si>
    <t>1. Obowiązek identyfikacji i zgłaszania zdarzeń niepożądanych  podczas udzielania świadczeń zdrowotnych zgodnie z procedurą udzielania zamówienia.</t>
  </si>
  <si>
    <r>
      <t xml:space="preserve">2. Wykonywanie badań w zakresie specjalistycznych badań diagnostycznych </t>
    </r>
    <r>
      <rPr>
        <sz val="12"/>
        <color indexed="8"/>
        <rFont val="Arial Narrow"/>
        <family val="2"/>
        <charset val="238"/>
      </rPr>
      <t>w ramach pracowni neurofizjologicznej</t>
    </r>
    <r>
      <rPr>
        <sz val="12"/>
        <rFont val="Arial Narrow"/>
        <family val="2"/>
        <charset val="238"/>
      </rPr>
      <t xml:space="preserve">  na podstawie skierowania wystawionego przez lekarza NIO-PIB.</t>
    </r>
  </si>
  <si>
    <t>3. Przygotowanie wyników  badań wraz z opisem.</t>
  </si>
  <si>
    <t>4. Prowadzenie i udostępnienie rejestru udzielonych świadczeń.</t>
  </si>
  <si>
    <t xml:space="preserve">Wartość pakietu nr  1: </t>
  </si>
  <si>
    <t xml:space="preserve">1.badanie rutynowe EEG                         </t>
  </si>
  <si>
    <t xml:space="preserve">Załącznik nr 1 do Ogłoszenia Konkursowego KO-34/26/DKR	</t>
  </si>
  <si>
    <t>8.. Aktualne ubezpieczenie OC.</t>
  </si>
  <si>
    <t xml:space="preserve">2.badanie EEG we śnie            </t>
  </si>
  <si>
    <t xml:space="preserve">3.EMG - elektroda igłowa jednorazowa                                                     </t>
  </si>
  <si>
    <t>4.EMG mięśni - badanie jakościowe</t>
  </si>
  <si>
    <t xml:space="preserve">5..EMG mięśni - badanie ilościowe                                         </t>
  </si>
  <si>
    <t>6. EMG mięśni - próba tężyczkowa/ischemiczna</t>
  </si>
  <si>
    <t>7.EMG nerwów - latencja ruchowa w nerwie</t>
  </si>
  <si>
    <t>8. EMG nerwów - przewodzenie we wł.cz.z 3 pkt.</t>
  </si>
  <si>
    <r>
      <t>9. EMG nerwów - przewodzenie we wł.ruch.m</t>
    </r>
    <r>
      <rPr>
        <sz val="12"/>
        <color theme="1"/>
        <rFont val="Calibri"/>
        <family val="2"/>
        <charset val="238"/>
      </rPr>
      <t>*długi*</t>
    </r>
  </si>
  <si>
    <t xml:space="preserve">10.EMG ocena czyn.spoczynkowej mięśnia           </t>
  </si>
  <si>
    <t>11. EMG próba miasteniczna.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</si>
</sst>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4" fontId="14" fillId="0" borderId="17" xfId="0" applyNumberFormat="1" applyFont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 applyProtection="1">
      <alignment vertical="center" wrapText="1"/>
      <protection locked="0"/>
    </xf>
    <xf numFmtId="0" fontId="7" fillId="2" borderId="40" xfId="0" applyFont="1" applyFill="1" applyBorder="1" applyAlignment="1">
      <alignment horizontal="right" vertical="center" wrapText="1" indent="1"/>
    </xf>
    <xf numFmtId="0" fontId="7" fillId="2" borderId="6" xfId="0" applyFont="1" applyFill="1" applyBorder="1" applyAlignment="1">
      <alignment horizontal="right" vertical="center" wrapText="1" indent="1"/>
    </xf>
    <xf numFmtId="0" fontId="27" fillId="2" borderId="4" xfId="0" applyFont="1" applyFill="1" applyBorder="1" applyAlignment="1">
      <alignment horizontal="right" vertical="center" wrapText="1" indent="1"/>
    </xf>
    <xf numFmtId="0" fontId="7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165" fontId="10" fillId="3" borderId="37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horizontal="right" vertical="center" wrapText="1" indent="1"/>
    </xf>
    <xf numFmtId="165" fontId="3" fillId="2" borderId="28" xfId="0" applyNumberFormat="1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right" vertical="center" indent="1"/>
    </xf>
    <xf numFmtId="165" fontId="3" fillId="2" borderId="24" xfId="0" applyNumberFormat="1" applyFont="1" applyFill="1" applyBorder="1" applyAlignment="1">
      <alignment horizontal="center" vertical="center" wrapText="1"/>
    </xf>
    <xf numFmtId="0" fontId="0" fillId="0" borderId="32" xfId="0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24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>
      <alignment horizontal="right" vertical="center" wrapText="1" indent="1"/>
    </xf>
    <xf numFmtId="165" fontId="10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>
      <alignment horizontal="right" vertical="center" wrapText="1" indent="1"/>
    </xf>
    <xf numFmtId="1" fontId="6" fillId="3" borderId="26" xfId="0" quotePrefix="1" applyNumberFormat="1" applyFont="1" applyFill="1" applyBorder="1" applyAlignment="1">
      <alignment horizontal="center" vertical="center" wrapText="1"/>
    </xf>
    <xf numFmtId="1" fontId="6" fillId="3" borderId="28" xfId="0" quotePrefix="1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right" vertical="center" wrapText="1" indent="3"/>
    </xf>
    <xf numFmtId="0" fontId="9" fillId="3" borderId="12" xfId="0" applyFont="1" applyFill="1" applyBorder="1" applyAlignment="1">
      <alignment horizontal="right" vertical="center" wrapText="1" indent="1"/>
    </xf>
    <xf numFmtId="0" fontId="16" fillId="3" borderId="12" xfId="0" applyFont="1" applyFill="1" applyBorder="1" applyAlignment="1">
      <alignment horizontal="right" vertical="center" wrapText="1" indent="4"/>
    </xf>
    <xf numFmtId="0" fontId="9" fillId="3" borderId="13" xfId="0" applyFont="1" applyFill="1" applyBorder="1" applyAlignment="1">
      <alignment horizontal="right" vertical="center" wrapText="1" indent="2"/>
    </xf>
    <xf numFmtId="1" fontId="6" fillId="0" borderId="16" xfId="0" quotePrefix="1" applyNumberFormat="1" applyFont="1" applyBorder="1" applyAlignment="1" applyProtection="1">
      <alignment horizontal="left" vertical="center" wrapText="1" indent="1"/>
      <protection locked="0"/>
    </xf>
    <xf numFmtId="0" fontId="6" fillId="0" borderId="41" xfId="1" applyNumberFormat="1" applyFont="1" applyFill="1" applyBorder="1" applyAlignment="1" applyProtection="1">
      <alignment vertical="center" wrapText="1"/>
      <protection locked="0"/>
    </xf>
    <xf numFmtId="0" fontId="5" fillId="2" borderId="42" xfId="0" applyFont="1" applyFill="1" applyBorder="1" applyAlignment="1">
      <alignment vertical="center" wrapText="1"/>
    </xf>
    <xf numFmtId="165" fontId="3" fillId="2" borderId="23" xfId="0" applyNumberFormat="1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right" vertical="center" wrapText="1" indent="1"/>
    </xf>
    <xf numFmtId="0" fontId="6" fillId="2" borderId="48" xfId="0" applyFont="1" applyFill="1" applyBorder="1" applyAlignment="1">
      <alignment horizontal="right" vertical="center" wrapText="1" indent="1"/>
    </xf>
    <xf numFmtId="0" fontId="6" fillId="2" borderId="49" xfId="0" applyFont="1" applyFill="1" applyBorder="1" applyAlignment="1">
      <alignment horizontal="right" vertical="center" wrapText="1" indent="1"/>
    </xf>
    <xf numFmtId="0" fontId="13" fillId="0" borderId="46" xfId="0" applyFont="1" applyBorder="1" applyAlignment="1">
      <alignment horizontal="justify" vertical="center" wrapText="1"/>
    </xf>
    <xf numFmtId="0" fontId="13" fillId="0" borderId="46" xfId="0" applyFont="1" applyBorder="1"/>
    <xf numFmtId="0" fontId="13" fillId="4" borderId="46" xfId="0" applyFont="1" applyFill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6" fillId="2" borderId="57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" fontId="8" fillId="0" borderId="51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52" xfId="0" quotePrefix="1" applyNumberFormat="1" applyFont="1" applyBorder="1" applyAlignment="1">
      <alignment horizontal="left" vertical="center" wrapText="1"/>
    </xf>
    <xf numFmtId="1" fontId="13" fillId="0" borderId="51" xfId="0" quotePrefix="1" applyNumberFormat="1" applyFont="1" applyBorder="1" applyAlignment="1">
      <alignment horizontal="left" vertical="center" wrapText="1"/>
    </xf>
    <xf numFmtId="1" fontId="13" fillId="0" borderId="0" xfId="0" quotePrefix="1" applyNumberFormat="1" applyFont="1" applyAlignment="1">
      <alignment horizontal="left" vertical="center" wrapText="1"/>
    </xf>
    <xf numFmtId="1" fontId="13" fillId="0" borderId="52" xfId="0" quotePrefix="1" applyNumberFormat="1" applyFont="1" applyBorder="1" applyAlignment="1">
      <alignment horizontal="left" vertical="center" wrapText="1"/>
    </xf>
    <xf numFmtId="1" fontId="8" fillId="0" borderId="44" xfId="0" quotePrefix="1" applyNumberFormat="1" applyFont="1" applyBorder="1" applyAlignment="1">
      <alignment horizontal="left" vertical="center" wrapText="1"/>
    </xf>
    <xf numFmtId="1" fontId="8" fillId="0" borderId="45" xfId="0" quotePrefix="1" applyNumberFormat="1" applyFont="1" applyBorder="1" applyAlignment="1">
      <alignment horizontal="left" vertical="center" wrapText="1"/>
    </xf>
    <xf numFmtId="1" fontId="8" fillId="0" borderId="50" xfId="0" quotePrefix="1" applyNumberFormat="1" applyFont="1" applyBorder="1" applyAlignment="1">
      <alignment horizontal="left" vertical="center" wrapText="1"/>
    </xf>
    <xf numFmtId="1" fontId="8" fillId="0" borderId="53" xfId="0" quotePrefix="1" applyNumberFormat="1" applyFont="1" applyBorder="1" applyAlignment="1">
      <alignment horizontal="left" vertical="center" wrapText="1"/>
    </xf>
    <xf numFmtId="1" fontId="8" fillId="0" borderId="19" xfId="0" quotePrefix="1" applyNumberFormat="1" applyFont="1" applyBorder="1" applyAlignment="1">
      <alignment horizontal="left" vertical="center" wrapText="1"/>
    </xf>
    <xf numFmtId="1" fontId="8" fillId="0" borderId="54" xfId="0" quotePrefix="1" applyNumberFormat="1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right" vertical="center" wrapText="1" indent="1"/>
    </xf>
    <xf numFmtId="0" fontId="6" fillId="2" borderId="3" xfId="0" applyFont="1" applyFill="1" applyBorder="1" applyAlignment="1">
      <alignment horizontal="right" vertical="center" wrapText="1" indent="1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9" fillId="0" borderId="2" xfId="0" applyFont="1" applyBorder="1" applyAlignment="1" applyProtection="1">
      <alignment horizontal="left" vertical="center" wrapText="1" indent="1"/>
      <protection locked="0"/>
    </xf>
    <xf numFmtId="1" fontId="13" fillId="0" borderId="44" xfId="0" quotePrefix="1" applyNumberFormat="1" applyFont="1" applyBorder="1" applyAlignment="1">
      <alignment horizontal="left" vertical="center" wrapText="1"/>
    </xf>
    <xf numFmtId="1" fontId="28" fillId="0" borderId="45" xfId="0" quotePrefix="1" applyNumberFormat="1" applyFont="1" applyBorder="1" applyAlignment="1">
      <alignment horizontal="left" vertical="center" wrapText="1"/>
    </xf>
    <xf numFmtId="1" fontId="28" fillId="0" borderId="50" xfId="0" quotePrefix="1" applyNumberFormat="1" applyFont="1" applyBorder="1" applyAlignment="1">
      <alignment horizontal="left" vertical="center" wrapText="1"/>
    </xf>
    <xf numFmtId="1" fontId="8" fillId="5" borderId="5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5" borderId="5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5" xfId="0" quotePrefix="1" applyNumberFormat="1" applyFont="1" applyFill="1" applyBorder="1" applyAlignment="1">
      <alignment horizontal="center" vertical="center" wrapText="1"/>
    </xf>
    <xf numFmtId="1" fontId="6" fillId="3" borderId="26" xfId="0" quotePrefix="1" applyNumberFormat="1" applyFont="1" applyFill="1" applyBorder="1" applyAlignment="1">
      <alignment horizontal="center" vertical="center" wrapText="1"/>
    </xf>
    <xf numFmtId="0" fontId="6" fillId="0" borderId="47" xfId="0" quotePrefix="1" applyFont="1" applyBorder="1" applyAlignment="1" applyProtection="1">
      <alignment horizontal="center" vertical="center" wrapText="1"/>
      <protection locked="0"/>
    </xf>
    <xf numFmtId="0" fontId="6" fillId="0" borderId="48" xfId="0" quotePrefix="1" applyFont="1" applyBorder="1" applyAlignment="1" applyProtection="1">
      <alignment horizontal="center" vertical="center" wrapText="1"/>
      <protection locked="0"/>
    </xf>
    <xf numFmtId="1" fontId="6" fillId="3" borderId="27" xfId="0" quotePrefix="1" applyNumberFormat="1" applyFont="1" applyFill="1" applyBorder="1" applyAlignment="1">
      <alignment horizontal="center" vertical="center" wrapText="1"/>
    </xf>
    <xf numFmtId="1" fontId="6" fillId="3" borderId="28" xfId="0" quotePrefix="1" applyNumberFormat="1" applyFont="1" applyFill="1" applyBorder="1" applyAlignment="1">
      <alignment horizontal="center" vertical="center" wrapText="1"/>
    </xf>
    <xf numFmtId="1" fontId="8" fillId="0" borderId="14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5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6" xfId="0" quotePrefix="1" applyNumberFormat="1" applyFont="1" applyBorder="1" applyAlignment="1" applyProtection="1">
      <alignment horizontal="left" vertical="center" wrapText="1" indent="1"/>
      <protection locked="0"/>
    </xf>
    <xf numFmtId="1" fontId="6" fillId="3" borderId="30" xfId="0" quotePrefix="1" applyNumberFormat="1" applyFont="1" applyFill="1" applyBorder="1" applyAlignment="1">
      <alignment horizontal="center" vertical="center" wrapText="1"/>
    </xf>
    <xf numFmtId="1" fontId="6" fillId="3" borderId="31" xfId="0" quotePrefix="1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320040</xdr:colOff>
          <xdr:row>3</xdr:row>
          <xdr:rowOff>245745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588645</xdr:colOff>
          <xdr:row>3</xdr:row>
          <xdr:rowOff>245745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320040</xdr:colOff>
          <xdr:row>3</xdr:row>
          <xdr:rowOff>245745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320040</xdr:colOff>
          <xdr:row>3</xdr:row>
          <xdr:rowOff>245745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12</xdr:row>
          <xdr:rowOff>152400</xdr:rowOff>
        </xdr:from>
        <xdr:to>
          <xdr:col>4</xdr:col>
          <xdr:colOff>472440</xdr:colOff>
          <xdr:row>13</xdr:row>
          <xdr:rowOff>129540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12</xdr:row>
          <xdr:rowOff>30480</xdr:rowOff>
        </xdr:from>
        <xdr:to>
          <xdr:col>1</xdr:col>
          <xdr:colOff>266700</xdr:colOff>
          <xdr:row>13</xdr:row>
          <xdr:rowOff>20955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13</xdr:row>
          <xdr:rowOff>30480</xdr:rowOff>
        </xdr:from>
        <xdr:to>
          <xdr:col>3</xdr:col>
          <xdr:colOff>266700</xdr:colOff>
          <xdr:row>13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12</xdr:row>
          <xdr:rowOff>144780</xdr:rowOff>
        </xdr:from>
        <xdr:to>
          <xdr:col>5</xdr:col>
          <xdr:colOff>495300</xdr:colOff>
          <xdr:row>13</xdr:row>
          <xdr:rowOff>135255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13</xdr:row>
          <xdr:rowOff>30480</xdr:rowOff>
        </xdr:from>
        <xdr:to>
          <xdr:col>1</xdr:col>
          <xdr:colOff>266700</xdr:colOff>
          <xdr:row>13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12</xdr:row>
          <xdr:rowOff>30480</xdr:rowOff>
        </xdr:from>
        <xdr:to>
          <xdr:col>3</xdr:col>
          <xdr:colOff>266700</xdr:colOff>
          <xdr:row>13</xdr:row>
          <xdr:rowOff>20955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23"/>
  <sheetViews>
    <sheetView showGridLines="0" tabSelected="1" topLeftCell="A19" zoomScale="80" zoomScaleNormal="80" workbookViewId="0">
      <selection sqref="A1:XFD1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4" customWidth="1"/>
    <col min="9" max="9" width="27.88671875" style="1" hidden="1" customWidth="1"/>
    <col min="10" max="16384" width="8.88671875" style="1" hidden="1"/>
  </cols>
  <sheetData>
    <row r="1" spans="1:8">
      <c r="B1" s="48" t="s">
        <v>43</v>
      </c>
      <c r="C1" s="48"/>
      <c r="D1" s="48"/>
      <c r="E1" s="48"/>
      <c r="F1" s="48"/>
      <c r="G1" s="48"/>
      <c r="H1" s="48"/>
    </row>
    <row r="2" spans="1:8" ht="25.5" customHeight="1" thickBot="1">
      <c r="B2" s="49"/>
      <c r="C2" s="49"/>
      <c r="D2" s="49"/>
      <c r="E2" s="49"/>
      <c r="F2" s="49"/>
      <c r="G2" s="49"/>
      <c r="H2" s="49"/>
    </row>
    <row r="3" spans="1:8" ht="47.4" customHeight="1">
      <c r="A3" s="5" t="s">
        <v>16</v>
      </c>
      <c r="B3" s="68" t="s">
        <v>28</v>
      </c>
      <c r="C3" s="69"/>
      <c r="D3" s="69"/>
      <c r="E3" s="69"/>
      <c r="F3" s="69"/>
      <c r="G3" s="70"/>
    </row>
    <row r="4" spans="1:8" ht="21" customHeight="1">
      <c r="A4" s="6" t="s">
        <v>12</v>
      </c>
      <c r="B4" s="32" t="s">
        <v>19</v>
      </c>
      <c r="C4" s="33" t="s">
        <v>18</v>
      </c>
      <c r="D4" s="23"/>
      <c r="E4" s="29" t="s">
        <v>13</v>
      </c>
      <c r="F4" s="34" t="s">
        <v>15</v>
      </c>
      <c r="G4" s="35" t="s">
        <v>17</v>
      </c>
    </row>
    <row r="5" spans="1:8" ht="25.2" customHeight="1">
      <c r="A5" s="40"/>
      <c r="B5" s="71" t="s">
        <v>29</v>
      </c>
      <c r="C5" s="72"/>
      <c r="D5" s="72"/>
      <c r="E5" s="72"/>
      <c r="F5" s="72"/>
      <c r="G5" s="73"/>
    </row>
    <row r="6" spans="1:8" ht="22.8" customHeight="1">
      <c r="A6" s="41"/>
      <c r="B6" s="54" t="s">
        <v>30</v>
      </c>
      <c r="C6" s="55"/>
      <c r="D6" s="55"/>
      <c r="E6" s="55"/>
      <c r="F6" s="55"/>
      <c r="G6" s="56"/>
    </row>
    <row r="7" spans="1:8" ht="23.4" customHeight="1">
      <c r="A7" s="41"/>
      <c r="B7" s="54" t="s">
        <v>31</v>
      </c>
      <c r="C7" s="55"/>
      <c r="D7" s="55"/>
      <c r="E7" s="55"/>
      <c r="F7" s="55"/>
      <c r="G7" s="56"/>
    </row>
    <row r="8" spans="1:8" ht="22.2" customHeight="1">
      <c r="A8" s="41" t="s">
        <v>0</v>
      </c>
      <c r="B8" s="54" t="s">
        <v>32</v>
      </c>
      <c r="C8" s="55"/>
      <c r="D8" s="55"/>
      <c r="E8" s="55"/>
      <c r="F8" s="55"/>
      <c r="G8" s="56"/>
    </row>
    <row r="9" spans="1:8" ht="24.6" customHeight="1">
      <c r="A9" s="41"/>
      <c r="B9" s="54" t="s">
        <v>33</v>
      </c>
      <c r="C9" s="55"/>
      <c r="D9" s="55"/>
      <c r="E9" s="55"/>
      <c r="F9" s="55"/>
      <c r="G9" s="56"/>
    </row>
    <row r="10" spans="1:8" ht="25.2" customHeight="1">
      <c r="A10" s="41"/>
      <c r="B10" s="57" t="s">
        <v>34</v>
      </c>
      <c r="C10" s="58"/>
      <c r="D10" s="58"/>
      <c r="E10" s="58"/>
      <c r="F10" s="58"/>
      <c r="G10" s="59"/>
    </row>
    <row r="11" spans="1:8" ht="25.2" customHeight="1">
      <c r="A11" s="41"/>
      <c r="B11" s="54" t="s">
        <v>35</v>
      </c>
      <c r="C11" s="55"/>
      <c r="D11" s="55"/>
      <c r="E11" s="55"/>
      <c r="F11" s="55"/>
      <c r="G11" s="56"/>
    </row>
    <row r="12" spans="1:8" ht="19.2" customHeight="1">
      <c r="A12" s="42"/>
      <c r="B12" s="54" t="s">
        <v>44</v>
      </c>
      <c r="C12" s="55"/>
      <c r="D12" s="55"/>
      <c r="E12" s="55"/>
      <c r="F12" s="55"/>
      <c r="G12" s="56"/>
    </row>
    <row r="13" spans="1:8" ht="20.399999999999999" customHeight="1">
      <c r="A13" s="27" t="s">
        <v>14</v>
      </c>
      <c r="B13" s="76" t="s">
        <v>5</v>
      </c>
      <c r="C13" s="77"/>
      <c r="D13" s="30" t="s">
        <v>4</v>
      </c>
      <c r="E13" s="77" t="s">
        <v>2</v>
      </c>
      <c r="F13" s="85" t="s">
        <v>7</v>
      </c>
      <c r="G13" s="87"/>
    </row>
    <row r="14" spans="1:8" ht="23.1" customHeight="1">
      <c r="A14" s="7" t="s">
        <v>25</v>
      </c>
      <c r="B14" s="80" t="s">
        <v>3</v>
      </c>
      <c r="C14" s="81"/>
      <c r="D14" s="31" t="s">
        <v>6</v>
      </c>
      <c r="E14" s="81"/>
      <c r="F14" s="86"/>
      <c r="G14" s="88"/>
    </row>
    <row r="15" spans="1:8" ht="36.6" customHeight="1">
      <c r="A15" s="66" t="s">
        <v>36</v>
      </c>
      <c r="B15" s="74" t="s">
        <v>37</v>
      </c>
      <c r="C15" s="75"/>
      <c r="D15" s="75"/>
      <c r="E15" s="75"/>
      <c r="F15" s="75"/>
      <c r="G15" s="36"/>
    </row>
    <row r="16" spans="1:8" ht="25.5" customHeight="1">
      <c r="A16" s="67"/>
      <c r="B16" s="60" t="s">
        <v>38</v>
      </c>
      <c r="C16" s="61"/>
      <c r="D16" s="61"/>
      <c r="E16" s="61"/>
      <c r="F16" s="61"/>
      <c r="G16" s="62"/>
    </row>
    <row r="17" spans="1:8" ht="21.6" customHeight="1">
      <c r="A17" s="67"/>
      <c r="B17" s="63"/>
      <c r="C17" s="64"/>
      <c r="D17" s="64"/>
      <c r="E17" s="64"/>
      <c r="F17" s="64"/>
      <c r="G17" s="65"/>
    </row>
    <row r="18" spans="1:8" ht="25.5" customHeight="1">
      <c r="A18" s="67"/>
      <c r="B18" s="82" t="s">
        <v>39</v>
      </c>
      <c r="C18" s="83"/>
      <c r="D18" s="83"/>
      <c r="E18" s="83"/>
      <c r="F18" s="83"/>
      <c r="G18" s="84"/>
    </row>
    <row r="19" spans="1:8" ht="37.5" customHeight="1" thickBot="1">
      <c r="A19" s="67"/>
      <c r="B19" s="82" t="s">
        <v>40</v>
      </c>
      <c r="C19" s="83"/>
      <c r="D19" s="83"/>
      <c r="E19" s="83"/>
      <c r="F19" s="83"/>
      <c r="G19" s="84"/>
    </row>
    <row r="20" spans="1:8" ht="55.5" customHeight="1" outlineLevel="1">
      <c r="A20" s="8" t="s">
        <v>10</v>
      </c>
      <c r="B20" s="9" t="s">
        <v>8</v>
      </c>
      <c r="C20" s="9" t="s">
        <v>1</v>
      </c>
      <c r="D20" s="9" t="s">
        <v>24</v>
      </c>
      <c r="E20" s="9" t="s">
        <v>23</v>
      </c>
      <c r="F20" s="9" t="s">
        <v>21</v>
      </c>
      <c r="G20" s="10" t="s">
        <v>22</v>
      </c>
      <c r="H20" s="25"/>
    </row>
    <row r="21" spans="1:8" s="2" customFormat="1" ht="14.1" customHeight="1" outlineLevel="1">
      <c r="A21" s="11" t="s">
        <v>20</v>
      </c>
      <c r="B21" s="12">
        <v>1</v>
      </c>
      <c r="C21" s="12">
        <v>2</v>
      </c>
      <c r="D21" s="12">
        <v>3</v>
      </c>
      <c r="E21" s="12">
        <v>4</v>
      </c>
      <c r="F21" s="12">
        <v>5</v>
      </c>
      <c r="G21" s="13">
        <v>6</v>
      </c>
      <c r="H21" s="26"/>
    </row>
    <row r="22" spans="1:8" ht="15" customHeight="1" outlineLevel="1">
      <c r="A22" s="50" t="s">
        <v>9</v>
      </c>
      <c r="B22" s="51"/>
      <c r="C22" s="52"/>
      <c r="D22" s="52"/>
      <c r="E22" s="52"/>
      <c r="F22" s="52"/>
      <c r="G22" s="53"/>
    </row>
    <row r="23" spans="1:8" ht="25.5" customHeight="1" outlineLevel="1">
      <c r="A23" s="43" t="s">
        <v>42</v>
      </c>
      <c r="B23" s="78">
        <v>1</v>
      </c>
      <c r="C23" s="37">
        <v>200</v>
      </c>
      <c r="D23" s="3"/>
      <c r="E23" s="4"/>
      <c r="F23" s="28"/>
      <c r="G23" s="14"/>
    </row>
    <row r="24" spans="1:8" ht="21.6" customHeight="1" outlineLevel="1">
      <c r="A24" s="44" t="s">
        <v>45</v>
      </c>
      <c r="B24" s="79"/>
      <c r="C24" s="37">
        <v>20</v>
      </c>
      <c r="D24" s="3"/>
      <c r="E24" s="4"/>
      <c r="F24" s="28"/>
      <c r="G24" s="14"/>
    </row>
    <row r="25" spans="1:8" ht="25.5" customHeight="1" outlineLevel="1">
      <c r="A25" s="45" t="s">
        <v>46</v>
      </c>
      <c r="B25" s="79"/>
      <c r="C25" s="37">
        <v>10</v>
      </c>
      <c r="D25" s="3"/>
      <c r="E25" s="4"/>
      <c r="F25" s="28"/>
      <c r="G25" s="14"/>
    </row>
    <row r="26" spans="1:8" ht="25.5" customHeight="1" outlineLevel="1">
      <c r="A26" s="45" t="s">
        <v>47</v>
      </c>
      <c r="B26" s="79"/>
      <c r="C26" s="37">
        <v>140</v>
      </c>
      <c r="D26" s="3"/>
      <c r="E26" s="4"/>
      <c r="F26" s="28"/>
      <c r="G26" s="14"/>
    </row>
    <row r="27" spans="1:8" ht="25.5" customHeight="1" outlineLevel="1">
      <c r="A27" s="46" t="s">
        <v>48</v>
      </c>
      <c r="B27" s="79"/>
      <c r="C27" s="37">
        <v>140</v>
      </c>
      <c r="D27" s="3"/>
      <c r="E27" s="4"/>
      <c r="F27" s="28"/>
      <c r="G27" s="14"/>
    </row>
    <row r="28" spans="1:8" ht="33" customHeight="1" outlineLevel="1">
      <c r="A28" s="46" t="s">
        <v>49</v>
      </c>
      <c r="B28" s="79"/>
      <c r="C28" s="37">
        <v>100</v>
      </c>
      <c r="D28" s="3"/>
      <c r="E28" s="4"/>
      <c r="F28" s="28"/>
      <c r="G28" s="14"/>
    </row>
    <row r="29" spans="1:8" ht="31.2" customHeight="1" outlineLevel="1">
      <c r="A29" s="46" t="s">
        <v>50</v>
      </c>
      <c r="B29" s="79"/>
      <c r="C29" s="37">
        <v>50</v>
      </c>
      <c r="D29" s="3"/>
      <c r="E29" s="4"/>
      <c r="F29" s="28"/>
      <c r="G29" s="14"/>
    </row>
    <row r="30" spans="1:8" ht="25.5" customHeight="1" outlineLevel="1">
      <c r="A30" s="46" t="s">
        <v>51</v>
      </c>
      <c r="B30" s="79"/>
      <c r="C30" s="37">
        <v>500</v>
      </c>
      <c r="D30" s="3"/>
      <c r="E30" s="4"/>
      <c r="F30" s="28"/>
      <c r="G30" s="14"/>
    </row>
    <row r="31" spans="1:8" ht="22.8" customHeight="1" outlineLevel="1">
      <c r="A31" s="46" t="s">
        <v>52</v>
      </c>
      <c r="B31" s="79"/>
      <c r="C31" s="37">
        <v>500</v>
      </c>
      <c r="D31" s="3"/>
      <c r="E31" s="4"/>
      <c r="F31" s="28"/>
      <c r="G31" s="14"/>
    </row>
    <row r="32" spans="1:8" ht="25.5" customHeight="1" outlineLevel="1">
      <c r="A32" s="46" t="s">
        <v>53</v>
      </c>
      <c r="B32" s="79"/>
      <c r="C32" s="37">
        <v>15</v>
      </c>
      <c r="D32" s="3"/>
      <c r="E32" s="4"/>
      <c r="F32" s="28"/>
      <c r="G32" s="14"/>
    </row>
    <row r="33" spans="1:7" ht="36.6" customHeight="1" outlineLevel="1">
      <c r="A33" s="46" t="s">
        <v>54</v>
      </c>
      <c r="B33" s="79"/>
      <c r="C33" s="37">
        <v>30</v>
      </c>
      <c r="D33" s="3"/>
      <c r="E33" s="4"/>
      <c r="F33" s="28"/>
      <c r="G33" s="14"/>
    </row>
    <row r="34" spans="1:7" ht="43.5" customHeight="1" outlineLevel="1">
      <c r="A34" s="47"/>
      <c r="B34" s="38"/>
      <c r="C34" s="15"/>
      <c r="D34" s="15"/>
      <c r="E34" s="16" t="s">
        <v>41</v>
      </c>
      <c r="F34" s="17">
        <f>SUM(F23:F33)</f>
        <v>0</v>
      </c>
      <c r="G34" s="18">
        <f>SUM(G23:G33)</f>
        <v>0</v>
      </c>
    </row>
    <row r="35" spans="1:7" ht="33.75" customHeight="1" thickBot="1">
      <c r="A35" s="19"/>
      <c r="B35" s="20"/>
      <c r="C35" s="20"/>
      <c r="D35" s="20"/>
      <c r="E35" s="21" t="s">
        <v>11</v>
      </c>
      <c r="F35" s="39"/>
      <c r="G35" s="22">
        <f>G34</f>
        <v>0</v>
      </c>
    </row>
    <row r="36" spans="1:7" ht="108" customHeight="1">
      <c r="E36" s="1" t="s">
        <v>27</v>
      </c>
    </row>
    <row r="37" spans="1:7" ht="81.599999999999994" customHeight="1"/>
    <row r="38" spans="1:7">
      <c r="E38" s="1" t="s">
        <v>26</v>
      </c>
    </row>
    <row r="39" spans="1:7"/>
    <row r="40" spans="1:7"/>
    <row r="41" spans="1:7"/>
    <row r="42" spans="1:7"/>
    <row r="43" spans="1:7"/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</sheetData>
  <sheetProtection formatCells="0" formatColumns="0" formatRows="0" insertRows="0" insertHyperlinks="0" deleteRows="0" autoFilter="0" pivotTables="0"/>
  <mergeCells count="22">
    <mergeCell ref="B23:B33"/>
    <mergeCell ref="B14:C14"/>
    <mergeCell ref="B18:G18"/>
    <mergeCell ref="B19:G19"/>
    <mergeCell ref="E13:E14"/>
    <mergeCell ref="F13:F14"/>
    <mergeCell ref="G13:G14"/>
    <mergeCell ref="B1:H2"/>
    <mergeCell ref="A22:G22"/>
    <mergeCell ref="B6:G6"/>
    <mergeCell ref="B7:G7"/>
    <mergeCell ref="B8:G8"/>
    <mergeCell ref="B9:G9"/>
    <mergeCell ref="B10:G10"/>
    <mergeCell ref="B11:G11"/>
    <mergeCell ref="B12:G12"/>
    <mergeCell ref="B16:G17"/>
    <mergeCell ref="A15:A19"/>
    <mergeCell ref="B3:G3"/>
    <mergeCell ref="B5:G5"/>
    <mergeCell ref="B15:F15"/>
    <mergeCell ref="B13:C13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horizontalDpi="4294967294" verticalDpi="4294967294" r:id="rId1"/>
  <rowBreaks count="1" manualBreakCount="1">
    <brk id="27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297180</xdr:colOff>
                    <xdr:row>12</xdr:row>
                    <xdr:rowOff>152400</xdr:rowOff>
                  </from>
                  <to>
                    <xdr:col>4</xdr:col>
                    <xdr:colOff>464820</xdr:colOff>
                    <xdr:row>13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12</xdr:row>
                    <xdr:rowOff>30480</xdr:rowOff>
                  </from>
                  <to>
                    <xdr:col>1</xdr:col>
                    <xdr:colOff>266700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13</xdr:row>
                    <xdr:rowOff>30480</xdr:rowOff>
                  </from>
                  <to>
                    <xdr:col>3</xdr:col>
                    <xdr:colOff>266700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12</xdr:row>
                    <xdr:rowOff>144780</xdr:rowOff>
                  </from>
                  <to>
                    <xdr:col>5</xdr:col>
                    <xdr:colOff>495300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13</xdr:row>
                    <xdr:rowOff>30480</xdr:rowOff>
                  </from>
                  <to>
                    <xdr:col>1</xdr:col>
                    <xdr:colOff>266700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12</xdr:row>
                    <xdr:rowOff>30480</xdr:rowOff>
                  </from>
                  <to>
                    <xdr:col>3</xdr:col>
                    <xdr:colOff>266700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2026-03-25T09:24:21Z</cp:lastPrinted>
  <dcterms:created xsi:type="dcterms:W3CDTF">2019-08-20T07:23:51Z</dcterms:created>
  <dcterms:modified xsi:type="dcterms:W3CDTF">2026-03-25T09:24:26Z</dcterms:modified>
  <cp:category>um. cywil-prawne</cp:category>
</cp:coreProperties>
</file>